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admin\Desktop\VO 2020\9.Mäso 1.8.2020-31.7.2021\"/>
    </mc:Choice>
  </mc:AlternateContent>
  <xr:revisionPtr revIDLastSave="0" documentId="8_{50F855CF-444D-4B46-8046-581985B6BCB4}" xr6:coauthVersionLast="45" xr6:coauthVersionMax="45" xr10:uidLastSave="{00000000-0000-0000-0000-000000000000}"/>
  <bookViews>
    <workbookView xWindow="-108" yWindow="-108" windowWidth="19416" windowHeight="10440" xr2:uid="{00000000-000D-0000-FFFF-FFFF00000000}"/>
  </bookViews>
  <sheets>
    <sheet name="Hárok1" sheetId="8"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8" i="8" l="1"/>
  <c r="J58" i="8"/>
  <c r="J47" i="8" l="1"/>
  <c r="J46" i="8"/>
  <c r="J45" i="8"/>
  <c r="I47" i="8"/>
  <c r="I46" i="8"/>
  <c r="I45" i="8"/>
  <c r="I44" i="8"/>
  <c r="J44" i="8" s="1"/>
  <c r="I43" i="8"/>
  <c r="J43" i="8" s="1"/>
  <c r="I7" i="8" l="1"/>
  <c r="I8" i="8" l="1"/>
  <c r="J8" i="8" s="1"/>
  <c r="I9" i="8"/>
  <c r="J9" i="8" s="1"/>
  <c r="I10" i="8"/>
  <c r="J10" i="8" s="1"/>
  <c r="I11" i="8"/>
  <c r="J11" i="8" s="1"/>
  <c r="I12" i="8"/>
  <c r="J12" i="8" s="1"/>
  <c r="I13" i="8"/>
  <c r="J13" i="8" s="1"/>
  <c r="I14" i="8"/>
  <c r="J14" i="8" s="1"/>
  <c r="I15" i="8"/>
  <c r="J15" i="8" s="1"/>
  <c r="I16" i="8"/>
  <c r="J16" i="8" s="1"/>
  <c r="I17" i="8"/>
  <c r="J17" i="8" s="1"/>
  <c r="I18" i="8"/>
  <c r="J18" i="8" s="1"/>
  <c r="I19" i="8"/>
  <c r="J19" i="8" s="1"/>
  <c r="I20" i="8"/>
  <c r="J20" i="8" s="1"/>
  <c r="I21" i="8"/>
  <c r="J21" i="8" s="1"/>
  <c r="I22" i="8"/>
  <c r="J22" i="8" s="1"/>
  <c r="I23" i="8"/>
  <c r="J23" i="8" s="1"/>
  <c r="I24" i="8"/>
  <c r="J24" i="8" s="1"/>
  <c r="I25" i="8"/>
  <c r="J25" i="8" s="1"/>
  <c r="I26" i="8"/>
  <c r="J26" i="8" s="1"/>
  <c r="I27" i="8"/>
  <c r="J27" i="8" s="1"/>
  <c r="I28" i="8"/>
  <c r="J28" i="8" s="1"/>
  <c r="I29" i="8"/>
  <c r="J29" i="8" s="1"/>
  <c r="I30" i="8"/>
  <c r="J30" i="8" s="1"/>
  <c r="I31" i="8"/>
  <c r="J31" i="8" s="1"/>
  <c r="I32" i="8"/>
  <c r="J32" i="8" s="1"/>
  <c r="I33" i="8"/>
  <c r="J33" i="8" s="1"/>
  <c r="I34" i="8"/>
  <c r="J34" i="8" s="1"/>
  <c r="I35" i="8"/>
  <c r="J35" i="8" s="1"/>
  <c r="I36" i="8"/>
  <c r="J36" i="8" s="1"/>
  <c r="I37" i="8"/>
  <c r="J37" i="8" s="1"/>
  <c r="I38" i="8"/>
  <c r="J38" i="8" s="1"/>
  <c r="I39" i="8"/>
  <c r="J39" i="8" s="1"/>
  <c r="I40" i="8"/>
  <c r="J40" i="8" s="1"/>
  <c r="I41" i="8"/>
  <c r="J41" i="8" s="1"/>
  <c r="I42" i="8"/>
  <c r="J42" i="8" s="1"/>
  <c r="I48" i="8"/>
  <c r="J48" i="8" s="1"/>
  <c r="I49" i="8"/>
  <c r="J49" i="8" s="1"/>
  <c r="I50" i="8"/>
  <c r="J50" i="8" s="1"/>
  <c r="I51" i="8"/>
  <c r="J51" i="8" s="1"/>
  <c r="I52" i="8"/>
  <c r="J52" i="8" s="1"/>
  <c r="I53" i="8"/>
  <c r="J53" i="8" s="1"/>
  <c r="I54" i="8"/>
  <c r="J54" i="8" s="1"/>
  <c r="I55" i="8"/>
  <c r="J55" i="8" s="1"/>
  <c r="I56" i="8"/>
  <c r="J56" i="8" s="1"/>
  <c r="I57" i="8"/>
  <c r="J57" i="8" s="1"/>
  <c r="I59" i="8"/>
  <c r="J59" i="8" s="1"/>
  <c r="I60" i="8"/>
  <c r="J60" i="8" s="1"/>
  <c r="I61" i="8"/>
  <c r="J61" i="8" s="1"/>
  <c r="I62" i="8"/>
  <c r="J62" i="8" s="1"/>
  <c r="I63" i="8"/>
  <c r="J63" i="8" s="1"/>
  <c r="I64" i="8"/>
  <c r="J64" i="8" s="1"/>
  <c r="I65" i="8"/>
  <c r="J65" i="8" s="1"/>
  <c r="I66" i="8"/>
  <c r="J66" i="8" s="1"/>
  <c r="J7" i="8" l="1"/>
  <c r="I67" i="8"/>
  <c r="J68" i="8"/>
</calcChain>
</file>

<file path=xl/sharedStrings.xml><?xml version="1.0" encoding="utf-8"?>
<sst xmlns="http://schemas.openxmlformats.org/spreadsheetml/2006/main" count="142" uniqueCount="84">
  <si>
    <t>Por.č.</t>
  </si>
  <si>
    <t>Názov</t>
  </si>
  <si>
    <t>MJ</t>
  </si>
  <si>
    <t>Množstvo</t>
  </si>
  <si>
    <t>kg</t>
  </si>
  <si>
    <t>Celkom bez DPH</t>
  </si>
  <si>
    <t>Celkom s DPH</t>
  </si>
  <si>
    <t xml:space="preserve">kg </t>
  </si>
  <si>
    <t>Cena celkom bez DPH(EUR)</t>
  </si>
  <si>
    <t>DPH %</t>
  </si>
  <si>
    <t>Cena celkom s DPH (EUR)</t>
  </si>
  <si>
    <t>Názov firmy:</t>
  </si>
  <si>
    <t>Dňa:</t>
  </si>
  <si>
    <t>V :</t>
  </si>
  <si>
    <t>Pečiatka,podpis :</t>
  </si>
  <si>
    <t>Saláma Jemná - hydinové mechanicky separované mäso 40%, bravčové mäso 24%, bravčové kože, pitná voda, zemiakový škrob,  jedlá soľ, konzervačná látka E250, cukor, dextróza, škrobový sirup, bravčová bielkovina, stabilizátor E450, E451, stimulátor chuti E621, antioxidant E316, aróma, extrakty korenín, farbivo E120, cesnak</t>
  </si>
  <si>
    <t>Saláma Strážovská-bravčové mäso 50%, hovädzie mäso 30%, bravčová slanina 20%, jedlá soľ, konzervačná látka E250, cukor, dextróza, škrobový sirup, stabilizátor E450, E451, stimulátor chuti E621, antioxidant E316, bravčová bielkovina, extrakty korenín, aróma, farbivo  E120</t>
  </si>
  <si>
    <t>Saláma Vysočina-bravčové mäso 50%, hovädzie mäso 30%, bravčová slanina 20%, jedlá soľ, konzervačná látka E250, cukor, dextróza, škrobový sirup, stabilizátor E450, E451, stimulátor chuti E621, antioxidant E316, bravčová bielkovina, extrakty korenín, aróma, farbivo  E120</t>
  </si>
  <si>
    <t>Škvarková pomazánka max. 250 g-bravčové oškvarky 98%, sušená zelenina, emulgátor E1450, zemiakový škrob, stabilizátor E450, stimulátor chuti E621, E635, antioxidant E316, extrakty korenín</t>
  </si>
  <si>
    <t xml:space="preserve">Oravská slanina -vákuovo balené-bravčový bok 92%, pitná voda 7%, jedlá soľ, konzervačná látka E250, cukor, dextróza, škrobový sirup, modifikovaný škrob, stabilizátor E450, E451, zahusťovadlo E407, E425, E415 bravčová bielkovina, antioxidant E316, dymová aróma, šunková aróma  </t>
  </si>
  <si>
    <t>Šunka hydinová- kuracie prsia 70 %, pitná voda, stabilizátor E450, E451, dextróza, maltodextrín, zahusťovadlo E407a, antioxidant E316, zemiakový škrob, jedlá soľ, konzervačná látka E250, cukor, škrobový sirup</t>
  </si>
  <si>
    <t>Šunkový nárez-bravčové stehno 49%, pitná voda, zemiakový škrob, bravčové kože, bravčová bielkovina, stabilizátory E450, E451, dextróza, zahusťovadlo E407, stimulátor chuti E621, antioxidant E300, jedlá soľ, konzervačná látka E250, cukor, škrobový sirup, kyseliny E330, E296</t>
  </si>
  <si>
    <t>Špekačky (Opekačky) - vákuovo balené-bravčové mäso 60%, bravčová slanina 15%, hovädzie mäso 20%, pitná voda, zemiakový škrob,  jedlá soľ, konzervačná látka E250, cukor, dextróza, škrobový sirup, stabilizátor E450, modifikovaný škrob, stabilizátor E575, extrakty korenín, antioxidant E300, stimulátor chuti E621, E635, slnečnicový olej, extrakt papriky, kyseliny E330, E296</t>
  </si>
  <si>
    <t>Cesnaková klobása - vákuovo balené-bravčové mäso 38%, hydinové mechanicky separované mäso 18%, bravčové kože, pitná voda, zemiakový škrob, jedlá soľ, konzervačná látka E250, cukor, dextróza, škrobový sirup, stabilizátor E450, E451, antioxidant E316, extrakty korenín, stimulátor chuti E621, antioxidant E300, farbivo E120, vláknina, cesnak</t>
  </si>
  <si>
    <t xml:space="preserve">Obyčajné párky - vákuovo balené-bravčové mäso 38%, hydinové mechanicky separované mäso 18%, bravčové kože, pitná voda, zemiakový škrob, jedlá soľ, konzervačná látka E250, cukor, dextróza, škrobový sirup, stabilizátor  E450, E451, antioxidant E316, extrakty korenín, stimulátor chuti E621, antioxidant E300, farbivo E120, vláknina, cesnak                                                                                                                                                                                            </t>
  </si>
  <si>
    <t>Údená krkovička bez kosti-údená bravčová krkovička, údená teplým dymom, špeciálne upravená, ktorou je vykostená krkovička bez lopatkovej chrupavky, svaloviny nad chrupavkou a strapcovitých zvyškov mäsa, pričom povrchové krytie tuku sa upraví až na svalovinubravčová krkovička 81%, pitná voda 15%, jedlá soľ, konzervačná látka E250, cukor, dextróza, škrobový sirup, modifikovaný škrob, stabilizátor E450, E451, zahusťovadlo E407, E425, E415 bravčová bielkovina, antioxidant E316, dymová aróma, šunková aróma</t>
  </si>
  <si>
    <t>Údené karé bez kosti- údené bravčové karé bez kosti, údené teplým dymom, špeciálne upravené, ktorým je vykostené karé zbavené povrchového tuku až na svalovinu a strapcovitých zvyškov mäsa, pričom sa oddelia mäsové časti boku. Prísady : jedlá soľ, chemická konzervačná látka E250.</t>
  </si>
  <si>
    <t xml:space="preserve">Bravčová pečeň-vnútorný orgán ošípanej nachádzajúci sa v brušnej dutine, má typický lalokovitý tvar, možno rozoznať jednotlivé laloky. Povrch lesklý, tuhý, tmavočervenej až bordovej farby, vnútro tvorí homogénna hubovitá hmota bez tuku. Na povrchu sa môžu nachádzať zvyšky cievneho napájania. </t>
  </si>
  <si>
    <t>Hydinová tlačenka- Zloženie : kuracie mäso min.38%, bravčové kože min. 22%, pitná voda, jedlá soľ, cesnak, koreniny.</t>
  </si>
  <si>
    <t>Kuracie prsné rezne bez kosti, chladené</t>
  </si>
  <si>
    <t>Morčacie prsné rezne bez kosti, chladené</t>
  </si>
  <si>
    <t>Kuracie stehná min.240g-max.260g chladené</t>
  </si>
  <si>
    <t>Hydinové párky - vákuovo balené- Zloženie : Hydinové mechanicky separované mäso min. 70%, bravčové kože min. 11%, pitná voda, zemiakový škrob, sójová bielkovina, jedlá soľ, stabilizátor E451,E450; farbivo E120,koreniny a extrakty korenín, zvýrazňovač chutnosti E621,E635; chemická konzervačná látka E250, antioxidant E301, maltodextrín, prírodná aróma.</t>
  </si>
  <si>
    <t>Šunka Debrecínska-bravčové karé 85%, pitná voda 13%, jedlá soľ, konzervačná látka E250, cukor, dextróza, škrobový sirup, modifikovaný škrob, stabilizátor E450, E451, zahusťovadlo E407, E425, E415, bravčová bielkovina, antioxidant E316, dymová aróma, šunková aróma, koreniny a extrakty korenín, papriková želatina, maltodextrín.</t>
  </si>
  <si>
    <t>Bravčové chvosty- chvost s krížovou kosťou z ľavej bravčovej polovice, ktorým je časť jatočne opracovaného tela, a to krížová kosť
s chvostom, pričom z pravej polovice je len krížová kosť; množstvo mäsa musí byť najmenej 45 hmotnostných percent</t>
  </si>
  <si>
    <t>Bravčové stehno bez kosti chladené -čerstvé bravčové stehno bez kosti rozobraté na jednotlivé kusy - orech, šály.</t>
  </si>
  <si>
    <t>Bravčové plece bez kosti chladené - čersvé plece bez kosti, kolienka a kože, ktorým je časť jatočne opracovaného tela vykostená, bez hlbokých zárezov do mäsa, bez kože a kĺbových puzdier; tukové pokrytie môže byť najviac do hrúbky 1 cm.</t>
  </si>
  <si>
    <t>Bravčové karé bez kosti chladené-čerstvé bravčové karé bez kosti špeciálne upravené, ktorým je vykostené karé zbavené povrchového tuku až na svalovinu a strapcovitých zvyškov mäsa, pričom sa oddelia mäsové časti boku.</t>
  </si>
  <si>
    <t>Bravčové kosti karé, krk čerstvé chladené</t>
  </si>
  <si>
    <t>Hovädzie kosti, čerstvé,chladené</t>
  </si>
  <si>
    <t>Hovädzie zadné stehno bez kosti chladené - čerstvé hovädzie stehno bez kosti špeciálne upravené, ktorým je vykostené stehno rozdelené po blanách na jednotlivé šály, valec, predstehno a kvetovú špičku, ktorých povrch je upravený až na povrchovú blanu svalov, bez loja, s oddeleným korbáčikom a plátkom vrchného šálu, bez mäkkých šliach a strapcovitých zvyškov mäsa.</t>
  </si>
  <si>
    <t xml:space="preserve">Údené bravčové stehno bez kože-bravčové stehno 81%, pitná voda 15%, jedlá soľ, konzervačná látka  E250, cukor, dextróza, škrobový sirup, modifikovaný škrob, stabilizátor E450, E451, zahusťovadlo E407, E425, E415 bravčová bielkovina, antioxidant E316, dymová aróma, šunková aróma </t>
  </si>
  <si>
    <t xml:space="preserve"> Br.oškvarky -bravčový živočíšny tuk, vyrobené vyškvarením bravčovej slaniny, bez akýchkoľvek prísad, korenín,konzervantov a soli</t>
  </si>
  <si>
    <t>Bravčové kosti,technické čerstvé, chladené</t>
  </si>
  <si>
    <t>Saláma Nitran- Bravčové mäso, Bravčová slanina, Hovädzie mäso, Jedlá soľ, Hroznový cukor, Maltodextrín, Zvýrazňovač chuti E621, Cukor, Korenie, Antioxidant E315, Farbivo E120, Koreninový extrakt, Živočíšna bielkovina bravčová, Štartovacia kultúra, Konzervačná látka E250, Na 100g hotového výrobku bolo použité 132g mäsa</t>
  </si>
  <si>
    <t>Plnené karé -bravčové karé 43%, plnka 43% (bravčové mäso 72%, bravčový tuk, pitná voda, jedlá soľ, konzervačná látka E250, cukor, dextróza, škrobový sirup, cesnak, zmes korenín ), pitná voda, konzervačná látka E250, cukor, dextróza, škrobový sirup, modifikovaný škrob, stabilizátor E450, E451, zahusťovadlo E407, E425, E415, bravčová bielkovina, antioxidant E316, dymová aróma, šunková aróma</t>
  </si>
  <si>
    <t>Ipeľská klobása -vákuovo  balené-bravčové mäso 66%, bravčové kože, pitná voda, zmes korenín, dextróza, stimulátor chuti E621, extrakty korenín, antioxidant E300, E316, aróma, farbivo E120, jedlá soľ, konzervačná látka E250, cukor, škrobový sirup, rasca, čierne korenie, cesnak, stabilizátor E450, E451</t>
  </si>
  <si>
    <t>Drážovská údená klobása-bravčové mäso 80%, hovädzie mäso 9%, pitná voda, jedlá soľ, konzervačná látka E250, cukor, dextróza, škrobový sirup, slnečnicový olej, extrakt papriky, zmes korenín, stabilizátor E450, E451, stimulátor chuti E621, antioxidant E316, E300, extrakty korenín, aróma</t>
  </si>
  <si>
    <t>Gombasecká klobása-Bravčové mäso, Bravčová slanina, Koreniaca zmes (zmes korenín, dextróza, regulátor kyslosti E 575, antioxidant E 316, extrakty korenín, farbivo E 120), Soliaca zmes (jedlá soľ, konzervačná látka E 250), Štartovacia kultúra, Vyrobené zo 100 g bravčového mäsa na 100 g hotového výrobku</t>
  </si>
  <si>
    <t xml:space="preserve">Saláma Pečeňový syr- bravčové mäso 34%, bravčová pečeň 41%, pitná voda, bravčový tuk, jedlá soľ, konzervačná látka E250, cukor, dextróza, škrobový sirup, stabilizátor E450, zemiakový škrob, modifikovaný škrob, koreniny a extrakty korenín, antioxidant E300, stimulátor chuti E621, E 635, cesnak. </t>
  </si>
  <si>
    <t>Pražská šunka-bravčové stehno 90%,  pitná voda, jedlá soľ, konzervačná látka E250, cukor, dextróza, škrobový sirup, stabilizátor E451, maltodextrín, stimulátor chuti E621, aróma, antioxidant E316, voda 5 %, Obsah čistých svalových bielkovín min. 16 %.</t>
  </si>
  <si>
    <t>Morčacia šunka -Zloženie: morčacie prsia 83 %, pitná voda 12 %, jedlá soľ, dextróza, stabilizátory: E 451 (trifosforečnany) a E 250 (dusitan sodný), želírujúce činidlo: E 407 (karagénan), antioxidant: kyselina askorbová 
Energia v 100 g: 347 kJ 
Bielkoviny: 17,6 g
Tuky: 0,7 g 
Soľ: 1,9 g</t>
  </si>
  <si>
    <t>Kačacie stehná min. 240g-max.260g chladené</t>
  </si>
  <si>
    <t>Bratislavské párky - vákuovo balené,bravčové mäso 52 %, pitná voda, hovädzie mäso 15%, bravčové kože,  zemiakový škrob, jedlá soľ, konzervačná látka E250, cukor, dextróza, škrobový sirup, stabilizátor E450, E451, zmes korenín, antioxidant E300, E316, stimulátor chuti E621, extrakty korenín, aróma, karamel, sušená zelenina, farbivo E120, cesnak</t>
  </si>
  <si>
    <t>Saláma Moravské mäso-Zloženie : bravčové stehno bez kosti. Prísady: technologicky pomocné látky - pitná voda, jedlá soľ, chemická konzervačná látka E250, dextróza, želirujúca látka E407, stabilizátor E451,E450; modifikovaný škrob, antioxidant E316, zahusťovadlo E415,zvýrazňovač chutnosti E621, E635, aróma, farbivo E120, dextróza, pšeničná múka, krvná bielkovina.</t>
  </si>
  <si>
    <t>Paprikový bok - vákuovo balené-Zloženie: bravčový bok 98,9%, soľ, cesnak, koreniny 1,1%</t>
  </si>
  <si>
    <t xml:space="preserve">Paprikový lalok - vákuovo balené-bravčový lalok s kožou. Zloženie: bravčový lalok 85%,pitná voda,jedlá soľ,modifikované škroby E1420,E1422,stabilizátory E450,E451,dextróza,bravčová bielkovina,zahusťovadlo </t>
  </si>
  <si>
    <t>Bravčová krkovička bez kosti-čerstvá bravčová krkovička špeciálne upravená, ktorou je vykostená krkovička bez lopatkovej chrupavky, svaloviny nad chrupavkou a strapcovitých zvyškov mäsa, pričom povrchové krytie tuku sa upraví až na svalovinu.</t>
  </si>
  <si>
    <t>Bravčová masť  min. 0,500kg- max.1kg vedro-bravčový živočíšny tuk</t>
  </si>
  <si>
    <t>Úd. rolka zo stehna - vákuovo balené-Zloženie: bravčové stehno 65 %, Pitná voda, Stabilizátory: E 450, E 451, Modifikovaný kukuričný škrob: E 1422, Živočíšna bielkovina (bravčová), Dextróza, Maltodextrín, Zahusťovadlo: E 407, Antioxidanty: E 316, E 300, Regulátor kyslosti: E 331, Extrakty korenín, Aróma, Soliaca zmes (jedlá soľ, konzervačná látka: E 250), Zemiakový škrob</t>
  </si>
  <si>
    <t xml:space="preserve">Údená rolka z pleca - vákuovo balené-Zloženie: bravčové plece 65 %, Pitná voda, Stabilizátory: E 450, E 451, Modifikovaný kukuričný škrob: E 1422, Živočíšna bielkovina (bravčová), Dextróza, Maltodextrín, Zahusťovadlo: E 407, Antioxidanty: E 316, E 300, Regulátor kyslosti: E 331, Extrakty korenín, Aróma, Soliaca zmes (jedlá soľ, konzervačná látka: E 250), Zemiakový škrob                                                           </t>
  </si>
  <si>
    <t xml:space="preserve">Údená slanina bez kože- hrúbka min. 4 cm.  Zloženie: bravčová slanina bez kože, pitná voda,chrbtová slanina 96%, jedlá soľ, konzervačná látka E250, cukor, dextróza, škrobový sirup    </t>
  </si>
  <si>
    <t xml:space="preserve">Údená slanina s kožou - hrúbka min. 2 cm. Zloženie: bravčová slanina s kožou, konzervačná látka: E250, jedlá soľ, pitná voda,chrbtová slanina 96%, jedlá soľ, konzervačná látka E250, cukor, dextróza, škrobový sirup </t>
  </si>
  <si>
    <t>Tlačenka (neúdená)- bravčové mäso 60%, bravčové kože, vývar, jedlá soľ, čierne korenie, cesnak</t>
  </si>
  <si>
    <t>Jaternice - vákuovo balené-bravčové mäso 44%, ryža, bravčové vnútornosti 12%, pitná voda, bravčové kože, jedlá soľ, zmes prírodných korenín (v rôznom pomere)</t>
  </si>
  <si>
    <t xml:space="preserve">Bravčový bôčik  bez kosti -bôčik, ktorým je časť jatočne opracovaného tela bez krvavého orezu, bradaviek, opony a zvyškov plstného tuku,
pričom hrudná špička musí byť prikrytá mäsom
</t>
  </si>
  <si>
    <t xml:space="preserve">Údena tlačenka bravčová Zloženie - bravčové mäso 65%, vývar,  jedlá soľ, čierne korenie, cesnak </t>
  </si>
  <si>
    <t>Saláma Malokarpatská, Zloženie:bravčové mäso, technologicky pomocné látky- bravčová slanina, jedlá soľ, cukornaté látky, koreniny a extrakty korenín, prírodné červené farbivo, chemická konzervačná látka E250, antioxidant E316, zvýrazňovač chutnosti E621, E635; štartovacia kultúra, maltodextrín, regulátor kyslosti E575.</t>
  </si>
  <si>
    <t>Šunková saláma bravčová -bravčové stehno 55 %,  pitná voda, zemiakový škrob, jedlá soľ, konzervačná látka E 250, cukor, dextróza, škrobový sirup, zahusťovadlo E 407a,  stabilizátor E 451, stimulátor chuti E 621, aróma, bravčová bielkovina, antioxidant E 316</t>
  </si>
  <si>
    <t>Bližšia špecifikácia- popis uchádzačom ponukaného výrobku (požadujeme uviesť presnú špecifikáciu ponúkaných výrobkou a uviesť krajinu pôvodu)</t>
  </si>
  <si>
    <t>Svojím podpisom potvrdzujeme súhlas s predloženým  návrhom rámcovej dohody.</t>
  </si>
  <si>
    <t>Príloha č.1:</t>
  </si>
  <si>
    <t>Jednotková cena bez DPH (EUR)</t>
  </si>
  <si>
    <t>Konkrétny(obchodný) názov uchádzačom ponúkaného výrobku                 ( prípadne ekvivalent)</t>
  </si>
  <si>
    <t>Cena celkom bez DPH(€) :</t>
  </si>
  <si>
    <t>DPH 10% :</t>
  </si>
  <si>
    <t>DPH 20% :</t>
  </si>
  <si>
    <t xml:space="preserve">Cena celkom s DPH(€): </t>
  </si>
  <si>
    <t>Saláma Lunchmit meat special-Bravčové mäso 54%,bravčové kože,voda,zemiakový škrob,kam.soľ,dusitan sodný,dextróza,škrob.sirup,živ.(brav.)bielkovina,zahus.E407,E425,mod.škrob1450matodextrín,zvý.chutíE621,antlox.E31B,farbivoE120</t>
  </si>
  <si>
    <t>Saláma Sliačská-Br.mäso 40%,br.slanina,br.koža,pitná voda,zem.škrob,kam.soľ, dus.sodný,cukor,dextr.škr.sirup,stabilE575,prir.korenie,extr.prír.korenie,emul.E1450,stabilE575,astim chutíE621,E635</t>
  </si>
  <si>
    <t>Saláma Turista-Br.mäso 50%,hov.mäso 13%,Brav.kože,voda,kam.soľ,dusitan sodný,cukor dextróza,škrob.sirup,prírodné koreninya extrakt korenín,stabilizátorE450,stimulátor chuti a aromiE621,E635,antioxidant E300</t>
  </si>
  <si>
    <t>Saláma Parizer-Godhaj - Bravčové mäso43%,hov.mäso14,5%,br.kože,pit.voda,zem.škrob,jed.soľ,dus.sodný,cukor,dext.škrob.sirup,stabil.E450,emulgátorE1450,koren.aextraktkoren.stabil.E575,antioxidantE300,  zvýr.chutiE621,E635</t>
  </si>
  <si>
    <t>Saláma Štart - Br.mäso 78%,hov.mäso15%,br.slanina,kam.soľ,dusitan sodný,cukor,dextróza,škrob.cukor,koreniny a extrakty korenín,zvýrazňovač chutí E621,maltodextrín,atioxidant E316,farbivo E120,štartovacia klultúra,umelé črevo</t>
  </si>
  <si>
    <t>Zámocká klobása- Br.mäso 78%,hov.mäso15%,brav.slanina,kamen.soľ,dusitan sodný,cukor,dextróza,škrob.sirup,koreniny a extrakty korenín,zvýrazňovač chutiE621,aróma,laktóza,sušená zelenina(cesnask),antioxidantE316,farbivoE120,umelé črevo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</si>
</sst>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41B]_-;\-* #,##0.00\ [$€-41B]_-;_-* &quot;-&quot;??\ [$€-41B]_-;_-@_-"/>
    <numFmt numFmtId="165" formatCode="#,##0.00\ &quot;EUR&quot;"/>
    <numFmt numFmtId="166" formatCode="#,##0.00\ [$€-803];\-#,##0.00\ [$€-803]"/>
    <numFmt numFmtId="167" formatCode="#,##0.00\ [$€-1]"/>
  </numFmts>
  <fonts count="7" x14ac:knownFonts="1">
    <font>
      <sz val="11"/>
      <color theme="1"/>
      <name val="Calibri"/>
      <family val="2"/>
      <charset val="238"/>
      <scheme val="minor"/>
    </font>
    <font>
      <sz val="12"/>
      <color theme="1"/>
      <name val="Calibri"/>
      <family val="2"/>
      <charset val="238"/>
      <scheme val="minor"/>
    </font>
    <font>
      <sz val="10"/>
      <name val="Arial"/>
      <family val="2"/>
      <charset val="238"/>
    </font>
    <font>
      <b/>
      <sz val="12"/>
      <color theme="1"/>
      <name val="Calibri"/>
      <family val="2"/>
      <charset val="238"/>
      <scheme val="minor"/>
    </font>
    <font>
      <sz val="9"/>
      <color theme="1"/>
      <name val="Calibri"/>
      <family val="2"/>
      <charset val="238"/>
      <scheme val="minor"/>
    </font>
    <font>
      <b/>
      <sz val="9"/>
      <color theme="1"/>
      <name val="Calibri"/>
      <family val="2"/>
      <charset val="238"/>
      <scheme val="minor"/>
    </font>
    <font>
      <b/>
      <sz val="9"/>
      <color indexed="8"/>
      <name val="Calibri"/>
      <family val="2"/>
      <charset val="238"/>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5">
    <xf numFmtId="0" fontId="0" fillId="0" borderId="0" xfId="0"/>
    <xf numFmtId="0" fontId="1" fillId="0" borderId="0" xfId="0" applyFont="1" applyAlignment="1">
      <alignment horizontal="center"/>
    </xf>
    <xf numFmtId="0" fontId="1" fillId="0" borderId="0" xfId="0" applyFont="1"/>
    <xf numFmtId="0" fontId="3" fillId="0" borderId="0" xfId="0" applyFont="1"/>
    <xf numFmtId="0" fontId="3" fillId="0" borderId="0" xfId="0" applyFont="1" applyAlignment="1">
      <alignment horizontal="center"/>
    </xf>
    <xf numFmtId="0" fontId="1" fillId="0" borderId="0" xfId="0" applyFont="1" applyBorder="1"/>
    <xf numFmtId="0" fontId="4" fillId="0" borderId="0" xfId="0" applyFont="1"/>
    <xf numFmtId="0" fontId="4" fillId="0" borderId="0" xfId="0" applyFont="1" applyAlignment="1">
      <alignment horizontal="center"/>
    </xf>
    <xf numFmtId="0" fontId="5" fillId="0" borderId="0" xfId="0" applyFont="1"/>
    <xf numFmtId="0" fontId="4" fillId="0" borderId="1" xfId="0" applyFont="1" applyBorder="1" applyAlignment="1">
      <alignment horizontal="center"/>
    </xf>
    <xf numFmtId="0" fontId="4"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wrapText="1"/>
    </xf>
    <xf numFmtId="2" fontId="4" fillId="0" borderId="1" xfId="0" applyNumberFormat="1" applyFont="1" applyBorder="1"/>
    <xf numFmtId="2" fontId="4" fillId="0" borderId="1" xfId="0" applyNumberFormat="1" applyFont="1" applyBorder="1" applyAlignment="1">
      <alignment horizontal="center"/>
    </xf>
    <xf numFmtId="0" fontId="4" fillId="0" borderId="0" xfId="0" applyFont="1" applyBorder="1"/>
    <xf numFmtId="0" fontId="4" fillId="0" borderId="1" xfId="0" applyFont="1" applyFill="1" applyBorder="1" applyAlignment="1">
      <alignment wrapText="1"/>
    </xf>
    <xf numFmtId="2" fontId="4" fillId="0" borderId="1" xfId="0" applyNumberFormat="1" applyFont="1" applyFill="1" applyBorder="1"/>
    <xf numFmtId="2" fontId="4" fillId="0" borderId="1" xfId="0" applyNumberFormat="1" applyFont="1" applyFill="1" applyBorder="1" applyAlignment="1">
      <alignment horizontal="center"/>
    </xf>
    <xf numFmtId="166" fontId="4" fillId="2" borderId="1" xfId="0" applyNumberFormat="1" applyFont="1" applyFill="1" applyBorder="1"/>
    <xf numFmtId="0" fontId="4" fillId="2" borderId="1" xfId="0" applyFont="1" applyFill="1" applyBorder="1"/>
    <xf numFmtId="164" fontId="6" fillId="2" borderId="1" xfId="0" applyNumberFormat="1" applyFont="1" applyFill="1" applyBorder="1"/>
    <xf numFmtId="167" fontId="6" fillId="2" borderId="1" xfId="0" applyNumberFormat="1" applyFont="1" applyFill="1" applyBorder="1"/>
    <xf numFmtId="0" fontId="4" fillId="0" borderId="0" xfId="0" applyFont="1" applyBorder="1" applyAlignment="1">
      <alignment horizontal="center"/>
    </xf>
    <xf numFmtId="0" fontId="6" fillId="0" borderId="0" xfId="0" applyFont="1" applyFill="1" applyBorder="1" applyAlignment="1">
      <alignment horizontal="left"/>
    </xf>
    <xf numFmtId="164" fontId="6" fillId="0" borderId="0" xfId="0" applyNumberFormat="1" applyFont="1" applyFill="1" applyBorder="1"/>
    <xf numFmtId="167" fontId="6" fillId="0" borderId="0" xfId="0" applyNumberFormat="1" applyFont="1" applyFill="1" applyBorder="1"/>
    <xf numFmtId="165" fontId="4" fillId="0" borderId="0" xfId="0" applyNumberFormat="1" applyFont="1"/>
    <xf numFmtId="0" fontId="3" fillId="0" borderId="0" xfId="0" applyFont="1" applyAlignment="1">
      <alignment horizontal="left" wrapText="1"/>
    </xf>
    <xf numFmtId="0" fontId="6" fillId="2" borderId="1" xfId="0" applyFont="1" applyFill="1" applyBorder="1" applyAlignment="1">
      <alignment horizontal="left"/>
    </xf>
    <xf numFmtId="0" fontId="6" fillId="2" borderId="1" xfId="0" applyFont="1" applyFill="1" applyBorder="1" applyAlignment="1">
      <alignment horizontal="left"/>
    </xf>
    <xf numFmtId="0" fontId="3" fillId="0" borderId="0" xfId="0" applyFont="1" applyAlignment="1">
      <alignment horizontal="left" wrapText="1"/>
    </xf>
  </cellXfs>
  <cellStyles count="2">
    <cellStyle name="Normálna" xfId="0" builtinId="0"/>
    <cellStyle name="normálne 2" xfId="1" xr:uid="{F48D94DA-EAC2-4FA2-A564-92676270E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8"/>
  <sheetViews>
    <sheetView tabSelected="1" workbookViewId="0">
      <selection activeCell="M7" sqref="M7"/>
    </sheetView>
  </sheetViews>
  <sheetFormatPr defaultRowHeight="12" x14ac:dyDescent="0.25"/>
  <cols>
    <col min="1" max="1" width="3.33203125" style="7" customWidth="1"/>
    <col min="2" max="2" width="21.21875" style="6" customWidth="1"/>
    <col min="3" max="3" width="19.44140625" style="6" customWidth="1"/>
    <col min="4" max="4" width="16.21875" style="6" customWidth="1"/>
    <col min="5" max="5" width="3.44140625" style="7" customWidth="1"/>
    <col min="6" max="6" width="7" style="6" customWidth="1"/>
    <col min="7" max="7" width="8.44140625" style="6" customWidth="1"/>
    <col min="8" max="8" width="7.77734375" style="6" customWidth="1"/>
    <col min="9" max="9" width="10.109375" style="6" customWidth="1"/>
    <col min="10" max="10" width="9.21875" style="6" customWidth="1"/>
    <col min="11" max="16384" width="8.88671875" style="6"/>
  </cols>
  <sheetData>
    <row r="1" spans="1:10" ht="15.6" x14ac:dyDescent="0.3">
      <c r="B1" s="2" t="s">
        <v>71</v>
      </c>
    </row>
    <row r="2" spans="1:10" ht="15.6" x14ac:dyDescent="0.3">
      <c r="B2" s="2"/>
    </row>
    <row r="3" spans="1:10" ht="15.6" x14ac:dyDescent="0.3">
      <c r="B3" s="3" t="s">
        <v>11</v>
      </c>
      <c r="C3" s="8"/>
      <c r="D3" s="8"/>
    </row>
    <row r="4" spans="1:10" x14ac:dyDescent="0.25">
      <c r="B4" s="8"/>
      <c r="C4" s="8"/>
      <c r="D4" s="8"/>
    </row>
    <row r="5" spans="1:10" x14ac:dyDescent="0.25">
      <c r="A5" s="9"/>
      <c r="B5" s="10"/>
      <c r="C5" s="10"/>
      <c r="D5" s="10"/>
      <c r="E5" s="9"/>
      <c r="F5" s="10"/>
      <c r="G5" s="10"/>
      <c r="H5" s="10"/>
      <c r="I5" s="10"/>
      <c r="J5" s="10"/>
    </row>
    <row r="6" spans="1:10" ht="94.2" customHeight="1" x14ac:dyDescent="0.25">
      <c r="A6" s="11" t="s">
        <v>0</v>
      </c>
      <c r="B6" s="11" t="s">
        <v>1</v>
      </c>
      <c r="C6" s="11" t="s">
        <v>73</v>
      </c>
      <c r="D6" s="12" t="s">
        <v>69</v>
      </c>
      <c r="E6" s="11" t="s">
        <v>2</v>
      </c>
      <c r="F6" s="11" t="s">
        <v>3</v>
      </c>
      <c r="G6" s="11" t="s">
        <v>72</v>
      </c>
      <c r="H6" s="11" t="s">
        <v>9</v>
      </c>
      <c r="I6" s="11" t="s">
        <v>8</v>
      </c>
      <c r="J6" s="13" t="s">
        <v>10</v>
      </c>
    </row>
    <row r="7" spans="1:10" ht="106.8" customHeight="1" x14ac:dyDescent="0.25">
      <c r="A7" s="14">
        <v>1</v>
      </c>
      <c r="B7" s="15" t="s">
        <v>36</v>
      </c>
      <c r="C7" s="15"/>
      <c r="D7" s="15"/>
      <c r="E7" s="9" t="s">
        <v>4</v>
      </c>
      <c r="F7" s="10">
        <v>2000</v>
      </c>
      <c r="G7" s="16"/>
      <c r="H7" s="17">
        <v>1.1000000000000001</v>
      </c>
      <c r="I7" s="16">
        <f>F7*G7</f>
        <v>0</v>
      </c>
      <c r="J7" s="10">
        <f>H7*I7</f>
        <v>0</v>
      </c>
    </row>
    <row r="8" spans="1:10" ht="48" customHeight="1" x14ac:dyDescent="0.25">
      <c r="A8" s="14">
        <v>2</v>
      </c>
      <c r="B8" s="15" t="s">
        <v>35</v>
      </c>
      <c r="C8" s="15"/>
      <c r="D8" s="15"/>
      <c r="E8" s="9" t="s">
        <v>4</v>
      </c>
      <c r="F8" s="10">
        <v>1500</v>
      </c>
      <c r="G8" s="16"/>
      <c r="H8" s="17">
        <v>1.1000000000000001</v>
      </c>
      <c r="I8" s="16">
        <f t="shared" ref="I8:I62" si="0">F8*G8</f>
        <v>0</v>
      </c>
      <c r="J8" s="10">
        <f t="shared" ref="J8:J62" si="1">H8*I8</f>
        <v>0</v>
      </c>
    </row>
    <row r="9" spans="1:10" ht="105.6" customHeight="1" x14ac:dyDescent="0.25">
      <c r="A9" s="14">
        <v>3</v>
      </c>
      <c r="B9" s="15" t="s">
        <v>37</v>
      </c>
      <c r="C9" s="15"/>
      <c r="D9" s="15"/>
      <c r="E9" s="9" t="s">
        <v>4</v>
      </c>
      <c r="F9" s="10">
        <v>250</v>
      </c>
      <c r="G9" s="16"/>
      <c r="H9" s="17">
        <v>1.1000000000000001</v>
      </c>
      <c r="I9" s="16">
        <f t="shared" si="0"/>
        <v>0</v>
      </c>
      <c r="J9" s="10">
        <f t="shared" si="1"/>
        <v>0</v>
      </c>
    </row>
    <row r="10" spans="1:10" ht="108" customHeight="1" x14ac:dyDescent="0.25">
      <c r="A10" s="14">
        <v>4</v>
      </c>
      <c r="B10" s="15" t="s">
        <v>57</v>
      </c>
      <c r="C10" s="15"/>
      <c r="D10" s="15"/>
      <c r="E10" s="9" t="s">
        <v>4</v>
      </c>
      <c r="F10" s="10">
        <v>50</v>
      </c>
      <c r="G10" s="16"/>
      <c r="H10" s="17">
        <v>1.1000000000000001</v>
      </c>
      <c r="I10" s="16">
        <f t="shared" si="0"/>
        <v>0</v>
      </c>
      <c r="J10" s="10">
        <f t="shared" si="1"/>
        <v>0</v>
      </c>
    </row>
    <row r="11" spans="1:10" ht="106.8" customHeight="1" x14ac:dyDescent="0.25">
      <c r="A11" s="14">
        <v>5</v>
      </c>
      <c r="B11" s="15" t="s">
        <v>65</v>
      </c>
      <c r="C11" s="15"/>
      <c r="D11" s="15"/>
      <c r="E11" s="9" t="s">
        <v>4</v>
      </c>
      <c r="F11" s="10">
        <v>50</v>
      </c>
      <c r="G11" s="16"/>
      <c r="H11" s="17">
        <v>1.1000000000000001</v>
      </c>
      <c r="I11" s="16">
        <f t="shared" si="0"/>
        <v>0</v>
      </c>
      <c r="J11" s="10">
        <f t="shared" si="1"/>
        <v>0</v>
      </c>
    </row>
    <row r="12" spans="1:10" ht="23.4" customHeight="1" x14ac:dyDescent="0.25">
      <c r="A12" s="14">
        <v>6</v>
      </c>
      <c r="B12" s="15" t="s">
        <v>38</v>
      </c>
      <c r="C12" s="15"/>
      <c r="D12" s="15"/>
      <c r="E12" s="9" t="s">
        <v>4</v>
      </c>
      <c r="F12" s="10">
        <v>25</v>
      </c>
      <c r="G12" s="16"/>
      <c r="H12" s="17">
        <v>1.1000000000000001</v>
      </c>
      <c r="I12" s="16">
        <f t="shared" si="0"/>
        <v>0</v>
      </c>
      <c r="J12" s="10">
        <f t="shared" si="1"/>
        <v>0</v>
      </c>
    </row>
    <row r="13" spans="1:10" ht="121.2" customHeight="1" x14ac:dyDescent="0.25">
      <c r="A13" s="14">
        <v>7</v>
      </c>
      <c r="B13" s="15" t="s">
        <v>34</v>
      </c>
      <c r="C13" s="15"/>
      <c r="D13" s="15"/>
      <c r="E13" s="9" t="s">
        <v>4</v>
      </c>
      <c r="F13" s="10">
        <v>10</v>
      </c>
      <c r="G13" s="16"/>
      <c r="H13" s="17">
        <v>1.1000000000000001</v>
      </c>
      <c r="I13" s="16">
        <f t="shared" si="0"/>
        <v>0</v>
      </c>
      <c r="J13" s="10">
        <f t="shared" si="1"/>
        <v>0</v>
      </c>
    </row>
    <row r="14" spans="1:10" ht="23.4" customHeight="1" x14ac:dyDescent="0.25">
      <c r="A14" s="14">
        <v>8</v>
      </c>
      <c r="B14" s="15" t="s">
        <v>43</v>
      </c>
      <c r="C14" s="15"/>
      <c r="D14" s="15"/>
      <c r="E14" s="9" t="s">
        <v>4</v>
      </c>
      <c r="F14" s="10">
        <v>25</v>
      </c>
      <c r="G14" s="16"/>
      <c r="H14" s="17">
        <v>1.2</v>
      </c>
      <c r="I14" s="16">
        <f t="shared" si="0"/>
        <v>0</v>
      </c>
      <c r="J14" s="10">
        <f t="shared" si="1"/>
        <v>0</v>
      </c>
    </row>
    <row r="15" spans="1:10" ht="145.80000000000001" customHeight="1" x14ac:dyDescent="0.25">
      <c r="A15" s="14">
        <v>9</v>
      </c>
      <c r="B15" s="15" t="s">
        <v>27</v>
      </c>
      <c r="C15" s="15"/>
      <c r="D15" s="15"/>
      <c r="E15" s="9" t="s">
        <v>4</v>
      </c>
      <c r="F15" s="10">
        <v>200</v>
      </c>
      <c r="G15" s="16"/>
      <c r="H15" s="17">
        <v>1.2</v>
      </c>
      <c r="I15" s="16">
        <f t="shared" si="0"/>
        <v>0</v>
      </c>
      <c r="J15" s="10">
        <f t="shared" si="1"/>
        <v>0</v>
      </c>
    </row>
    <row r="16" spans="1:10" ht="24" x14ac:dyDescent="0.25">
      <c r="A16" s="14">
        <v>10</v>
      </c>
      <c r="B16" s="15" t="s">
        <v>39</v>
      </c>
      <c r="C16" s="15"/>
      <c r="D16" s="15"/>
      <c r="E16" s="9" t="s">
        <v>4</v>
      </c>
      <c r="F16" s="10">
        <v>15</v>
      </c>
      <c r="G16" s="16"/>
      <c r="H16" s="17">
        <v>1.2</v>
      </c>
      <c r="I16" s="16">
        <f t="shared" si="0"/>
        <v>0</v>
      </c>
      <c r="J16" s="10">
        <f t="shared" si="1"/>
        <v>0</v>
      </c>
    </row>
    <row r="17" spans="1:10" ht="177.6" customHeight="1" x14ac:dyDescent="0.25">
      <c r="A17" s="14">
        <v>11</v>
      </c>
      <c r="B17" s="15" t="s">
        <v>40</v>
      </c>
      <c r="C17" s="15"/>
      <c r="D17" s="15"/>
      <c r="E17" s="9" t="s">
        <v>4</v>
      </c>
      <c r="F17" s="10">
        <v>150</v>
      </c>
      <c r="G17" s="16"/>
      <c r="H17" s="17">
        <v>1.1000000000000001</v>
      </c>
      <c r="I17" s="16">
        <f t="shared" si="0"/>
        <v>0</v>
      </c>
      <c r="J17" s="10">
        <f t="shared" si="1"/>
        <v>0</v>
      </c>
    </row>
    <row r="18" spans="1:10" ht="243" customHeight="1" x14ac:dyDescent="0.25">
      <c r="A18" s="14">
        <v>12</v>
      </c>
      <c r="B18" s="15" t="s">
        <v>25</v>
      </c>
      <c r="C18" s="15"/>
      <c r="D18" s="15"/>
      <c r="E18" s="9" t="s">
        <v>4</v>
      </c>
      <c r="F18" s="10">
        <v>50</v>
      </c>
      <c r="G18" s="16"/>
      <c r="H18" s="17">
        <v>1.2</v>
      </c>
      <c r="I18" s="16">
        <f t="shared" si="0"/>
        <v>0</v>
      </c>
      <c r="J18" s="10">
        <f t="shared" si="1"/>
        <v>0</v>
      </c>
    </row>
    <row r="19" spans="1:10" ht="165" customHeight="1" x14ac:dyDescent="0.25">
      <c r="A19" s="14">
        <v>13</v>
      </c>
      <c r="B19" s="15" t="s">
        <v>59</v>
      </c>
      <c r="C19" s="15"/>
      <c r="D19" s="15"/>
      <c r="E19" s="9" t="s">
        <v>4</v>
      </c>
      <c r="F19" s="10">
        <v>20</v>
      </c>
      <c r="G19" s="16"/>
      <c r="H19" s="17">
        <v>1.2</v>
      </c>
      <c r="I19" s="16">
        <f t="shared" si="0"/>
        <v>0</v>
      </c>
      <c r="J19" s="10">
        <f t="shared" si="1"/>
        <v>0</v>
      </c>
    </row>
    <row r="20" spans="1:10" ht="182.4" customHeight="1" x14ac:dyDescent="0.25">
      <c r="A20" s="14">
        <v>14</v>
      </c>
      <c r="B20" s="15" t="s">
        <v>60</v>
      </c>
      <c r="C20" s="15"/>
      <c r="D20" s="15"/>
      <c r="E20" s="9" t="s">
        <v>4</v>
      </c>
      <c r="F20" s="10">
        <v>20</v>
      </c>
      <c r="G20" s="16"/>
      <c r="H20" s="17">
        <v>1.2</v>
      </c>
      <c r="I20" s="16">
        <f t="shared" si="0"/>
        <v>0</v>
      </c>
      <c r="J20" s="10">
        <f t="shared" si="1"/>
        <v>0</v>
      </c>
    </row>
    <row r="21" spans="1:10" ht="135" customHeight="1" x14ac:dyDescent="0.25">
      <c r="A21" s="14">
        <v>15</v>
      </c>
      <c r="B21" s="15" t="s">
        <v>26</v>
      </c>
      <c r="C21" s="15"/>
      <c r="D21" s="15"/>
      <c r="E21" s="9" t="s">
        <v>4</v>
      </c>
      <c r="F21" s="10">
        <v>15</v>
      </c>
      <c r="G21" s="16"/>
      <c r="H21" s="17">
        <v>1.2</v>
      </c>
      <c r="I21" s="16">
        <f t="shared" si="0"/>
        <v>0</v>
      </c>
      <c r="J21" s="10">
        <f t="shared" si="1"/>
        <v>0</v>
      </c>
    </row>
    <row r="22" spans="1:10" ht="111.6" customHeight="1" x14ac:dyDescent="0.25">
      <c r="A22" s="14">
        <v>16</v>
      </c>
      <c r="B22" s="15" t="s">
        <v>62</v>
      </c>
      <c r="C22" s="15"/>
      <c r="D22" s="15"/>
      <c r="E22" s="9" t="s">
        <v>4</v>
      </c>
      <c r="F22" s="10">
        <v>50</v>
      </c>
      <c r="G22" s="16"/>
      <c r="H22" s="17">
        <v>1.2</v>
      </c>
      <c r="I22" s="16">
        <f t="shared" si="0"/>
        <v>0</v>
      </c>
      <c r="J22" s="10">
        <f t="shared" si="1"/>
        <v>0</v>
      </c>
    </row>
    <row r="23" spans="1:10" ht="86.4" customHeight="1" x14ac:dyDescent="0.25">
      <c r="A23" s="14">
        <v>17</v>
      </c>
      <c r="B23" s="15" t="s">
        <v>61</v>
      </c>
      <c r="C23" s="15"/>
      <c r="D23" s="15"/>
      <c r="E23" s="9" t="s">
        <v>4</v>
      </c>
      <c r="F23" s="10">
        <v>10</v>
      </c>
      <c r="G23" s="16"/>
      <c r="H23" s="17">
        <v>1.2</v>
      </c>
      <c r="I23" s="16">
        <f t="shared" si="0"/>
        <v>0</v>
      </c>
      <c r="J23" s="10">
        <f t="shared" si="1"/>
        <v>0</v>
      </c>
    </row>
    <row r="24" spans="1:10" ht="132.6" customHeight="1" x14ac:dyDescent="0.25">
      <c r="A24" s="14">
        <v>18</v>
      </c>
      <c r="B24" s="15" t="s">
        <v>41</v>
      </c>
      <c r="C24" s="15"/>
      <c r="D24" s="15"/>
      <c r="E24" s="9" t="s">
        <v>4</v>
      </c>
      <c r="F24" s="10">
        <v>50</v>
      </c>
      <c r="G24" s="16"/>
      <c r="H24" s="17">
        <v>1.2</v>
      </c>
      <c r="I24" s="16">
        <f t="shared" si="0"/>
        <v>0</v>
      </c>
      <c r="J24" s="10">
        <f t="shared" si="1"/>
        <v>0</v>
      </c>
    </row>
    <row r="25" spans="1:10" ht="96.6" customHeight="1" x14ac:dyDescent="0.25">
      <c r="A25" s="14">
        <v>19</v>
      </c>
      <c r="B25" s="15" t="s">
        <v>56</v>
      </c>
      <c r="C25" s="15"/>
      <c r="D25" s="15"/>
      <c r="E25" s="9" t="s">
        <v>4</v>
      </c>
      <c r="F25" s="10">
        <v>50</v>
      </c>
      <c r="G25" s="16"/>
      <c r="H25" s="17">
        <v>1.2</v>
      </c>
      <c r="I25" s="16">
        <f t="shared" si="0"/>
        <v>0</v>
      </c>
      <c r="J25" s="10">
        <f t="shared" si="1"/>
        <v>0</v>
      </c>
    </row>
    <row r="26" spans="1:10" ht="48" customHeight="1" x14ac:dyDescent="0.25">
      <c r="A26" s="14">
        <v>20</v>
      </c>
      <c r="B26" s="15" t="s">
        <v>55</v>
      </c>
      <c r="C26" s="15"/>
      <c r="D26" s="15"/>
      <c r="E26" s="9" t="s">
        <v>4</v>
      </c>
      <c r="F26" s="10">
        <v>100</v>
      </c>
      <c r="G26" s="16"/>
      <c r="H26" s="17">
        <v>1.2</v>
      </c>
      <c r="I26" s="16">
        <f t="shared" si="0"/>
        <v>0</v>
      </c>
      <c r="J26" s="10">
        <f t="shared" si="1"/>
        <v>0</v>
      </c>
    </row>
    <row r="27" spans="1:10" ht="129" customHeight="1" x14ac:dyDescent="0.25">
      <c r="A27" s="14">
        <v>21</v>
      </c>
      <c r="B27" s="15" t="s">
        <v>19</v>
      </c>
      <c r="C27" s="15"/>
      <c r="D27" s="15"/>
      <c r="E27" s="9" t="s">
        <v>4</v>
      </c>
      <c r="F27" s="10">
        <v>80</v>
      </c>
      <c r="G27" s="16"/>
      <c r="H27" s="17">
        <v>1.2</v>
      </c>
      <c r="I27" s="16">
        <f t="shared" si="0"/>
        <v>0</v>
      </c>
      <c r="J27" s="10">
        <f t="shared" si="1"/>
        <v>0</v>
      </c>
    </row>
    <row r="28" spans="1:10" ht="48.6" customHeight="1" x14ac:dyDescent="0.25">
      <c r="A28" s="14">
        <v>22</v>
      </c>
      <c r="B28" s="15" t="s">
        <v>66</v>
      </c>
      <c r="C28" s="15"/>
      <c r="D28" s="15"/>
      <c r="E28" s="9" t="s">
        <v>4</v>
      </c>
      <c r="F28" s="10">
        <v>100</v>
      </c>
      <c r="G28" s="16"/>
      <c r="H28" s="17">
        <v>1.2</v>
      </c>
      <c r="I28" s="16">
        <f t="shared" si="0"/>
        <v>0</v>
      </c>
      <c r="J28" s="10">
        <f t="shared" si="1"/>
        <v>0</v>
      </c>
    </row>
    <row r="29" spans="1:10" ht="57" customHeight="1" x14ac:dyDescent="0.25">
      <c r="A29" s="14">
        <v>23</v>
      </c>
      <c r="B29" s="15" t="s">
        <v>28</v>
      </c>
      <c r="C29" s="15"/>
      <c r="D29" s="15"/>
      <c r="E29" s="9" t="s">
        <v>4</v>
      </c>
      <c r="F29" s="10">
        <v>50</v>
      </c>
      <c r="G29" s="16"/>
      <c r="H29" s="17">
        <v>1.2</v>
      </c>
      <c r="I29" s="16">
        <f t="shared" si="0"/>
        <v>0</v>
      </c>
      <c r="J29" s="10">
        <f t="shared" si="1"/>
        <v>0</v>
      </c>
    </row>
    <row r="30" spans="1:10" ht="46.8" customHeight="1" x14ac:dyDescent="0.25">
      <c r="A30" s="14">
        <v>24</v>
      </c>
      <c r="B30" s="15" t="s">
        <v>63</v>
      </c>
      <c r="C30" s="15"/>
      <c r="D30" s="15"/>
      <c r="E30" s="9" t="s">
        <v>4</v>
      </c>
      <c r="F30" s="10">
        <v>100</v>
      </c>
      <c r="G30" s="16"/>
      <c r="H30" s="17">
        <v>1.2</v>
      </c>
      <c r="I30" s="16">
        <f t="shared" si="0"/>
        <v>0</v>
      </c>
      <c r="J30" s="10">
        <f t="shared" si="1"/>
        <v>0</v>
      </c>
    </row>
    <row r="31" spans="1:10" ht="86.4" customHeight="1" x14ac:dyDescent="0.25">
      <c r="A31" s="14">
        <v>25</v>
      </c>
      <c r="B31" s="15" t="s">
        <v>18</v>
      </c>
      <c r="C31" s="15"/>
      <c r="D31" s="15"/>
      <c r="E31" s="9" t="s">
        <v>4</v>
      </c>
      <c r="F31" s="10">
        <v>6.25</v>
      </c>
      <c r="G31" s="16"/>
      <c r="H31" s="17">
        <v>1.2</v>
      </c>
      <c r="I31" s="16">
        <f t="shared" si="0"/>
        <v>0</v>
      </c>
      <c r="J31" s="10">
        <f t="shared" si="1"/>
        <v>0</v>
      </c>
    </row>
    <row r="32" spans="1:10" ht="74.400000000000006" customHeight="1" x14ac:dyDescent="0.25">
      <c r="A32" s="14">
        <v>26</v>
      </c>
      <c r="B32" s="15" t="s">
        <v>42</v>
      </c>
      <c r="C32" s="15"/>
      <c r="D32" s="15"/>
      <c r="E32" s="9" t="s">
        <v>4</v>
      </c>
      <c r="F32" s="10">
        <v>70</v>
      </c>
      <c r="G32" s="16"/>
      <c r="H32" s="17">
        <v>1.2</v>
      </c>
      <c r="I32" s="16">
        <f t="shared" si="0"/>
        <v>0</v>
      </c>
      <c r="J32" s="10">
        <f t="shared" si="1"/>
        <v>0</v>
      </c>
    </row>
    <row r="33" spans="1:10" ht="73.2" customHeight="1" x14ac:dyDescent="0.25">
      <c r="A33" s="14">
        <v>27</v>
      </c>
      <c r="B33" s="15" t="s">
        <v>64</v>
      </c>
      <c r="C33" s="15"/>
      <c r="D33" s="15"/>
      <c r="E33" s="9" t="s">
        <v>4</v>
      </c>
      <c r="F33" s="10">
        <v>500</v>
      </c>
      <c r="G33" s="16"/>
      <c r="H33" s="17">
        <v>1.2</v>
      </c>
      <c r="I33" s="16">
        <f t="shared" si="0"/>
        <v>0</v>
      </c>
      <c r="J33" s="10">
        <f t="shared" si="1"/>
        <v>0</v>
      </c>
    </row>
    <row r="34" spans="1:10" ht="133.80000000000001" customHeight="1" x14ac:dyDescent="0.25">
      <c r="A34" s="14">
        <v>28</v>
      </c>
      <c r="B34" s="15" t="s">
        <v>47</v>
      </c>
      <c r="C34" s="15"/>
      <c r="D34" s="15"/>
      <c r="E34" s="9" t="s">
        <v>4</v>
      </c>
      <c r="F34" s="10">
        <v>300</v>
      </c>
      <c r="G34" s="16"/>
      <c r="H34" s="17">
        <v>1.2</v>
      </c>
      <c r="I34" s="16">
        <f t="shared" si="0"/>
        <v>0</v>
      </c>
      <c r="J34" s="10">
        <f t="shared" si="1"/>
        <v>0</v>
      </c>
    </row>
    <row r="35" spans="1:10" ht="143.4" customHeight="1" x14ac:dyDescent="0.25">
      <c r="A35" s="14">
        <v>29</v>
      </c>
      <c r="B35" s="15" t="s">
        <v>48</v>
      </c>
      <c r="C35" s="15"/>
      <c r="D35" s="15"/>
      <c r="E35" s="9" t="s">
        <v>4</v>
      </c>
      <c r="F35" s="10">
        <v>50</v>
      </c>
      <c r="G35" s="16"/>
      <c r="H35" s="17">
        <v>1.2</v>
      </c>
      <c r="I35" s="16">
        <f t="shared" si="0"/>
        <v>0</v>
      </c>
      <c r="J35" s="10">
        <f t="shared" si="1"/>
        <v>0</v>
      </c>
    </row>
    <row r="36" spans="1:10" ht="136.80000000000001" customHeight="1" x14ac:dyDescent="0.25">
      <c r="A36" s="14">
        <v>30</v>
      </c>
      <c r="B36" s="15" t="s">
        <v>46</v>
      </c>
      <c r="C36" s="15"/>
      <c r="D36" s="15"/>
      <c r="E36" s="9" t="s">
        <v>4</v>
      </c>
      <c r="F36" s="10">
        <v>100</v>
      </c>
      <c r="G36" s="16"/>
      <c r="H36" s="17">
        <v>1.2</v>
      </c>
      <c r="I36" s="16">
        <f t="shared" si="0"/>
        <v>0</v>
      </c>
      <c r="J36" s="10">
        <f t="shared" si="1"/>
        <v>0</v>
      </c>
    </row>
    <row r="37" spans="1:10" ht="46.8" customHeight="1" x14ac:dyDescent="0.25">
      <c r="A37" s="14">
        <v>31</v>
      </c>
      <c r="B37" s="15" t="s">
        <v>58</v>
      </c>
      <c r="C37" s="15"/>
      <c r="D37" s="15"/>
      <c r="E37" s="9" t="s">
        <v>4</v>
      </c>
      <c r="F37" s="10">
        <v>800</v>
      </c>
      <c r="G37" s="16"/>
      <c r="H37" s="17">
        <v>1.2</v>
      </c>
      <c r="I37" s="16">
        <f t="shared" si="0"/>
        <v>0</v>
      </c>
      <c r="J37" s="10">
        <f t="shared" si="1"/>
        <v>0</v>
      </c>
    </row>
    <row r="38" spans="1:10" ht="157.19999999999999" customHeight="1" x14ac:dyDescent="0.25">
      <c r="A38" s="14">
        <v>32</v>
      </c>
      <c r="B38" s="15" t="s">
        <v>15</v>
      </c>
      <c r="C38" s="15"/>
      <c r="D38" s="15"/>
      <c r="E38" s="9" t="s">
        <v>4</v>
      </c>
      <c r="F38" s="10">
        <v>300</v>
      </c>
      <c r="G38" s="16"/>
      <c r="H38" s="17">
        <v>1.2</v>
      </c>
      <c r="I38" s="16">
        <f t="shared" si="0"/>
        <v>0</v>
      </c>
      <c r="J38" s="10">
        <f t="shared" si="1"/>
        <v>0</v>
      </c>
    </row>
    <row r="39" spans="1:10" ht="118.2" customHeight="1" x14ac:dyDescent="0.25">
      <c r="A39" s="14">
        <v>33</v>
      </c>
      <c r="B39" s="15" t="s">
        <v>17</v>
      </c>
      <c r="C39" s="15"/>
      <c r="D39" s="15"/>
      <c r="E39" s="9" t="s">
        <v>4</v>
      </c>
      <c r="F39" s="10">
        <v>20</v>
      </c>
      <c r="G39" s="16"/>
      <c r="H39" s="17">
        <v>1.2</v>
      </c>
      <c r="I39" s="16">
        <f t="shared" si="0"/>
        <v>0</v>
      </c>
      <c r="J39" s="10">
        <f t="shared" si="1"/>
        <v>0</v>
      </c>
    </row>
    <row r="40" spans="1:10" ht="135.6" customHeight="1" x14ac:dyDescent="0.25">
      <c r="A40" s="14">
        <v>34</v>
      </c>
      <c r="B40" s="15" t="s">
        <v>49</v>
      </c>
      <c r="C40" s="15"/>
      <c r="D40" s="15"/>
      <c r="E40" s="9" t="s">
        <v>4</v>
      </c>
      <c r="F40" s="10">
        <v>100</v>
      </c>
      <c r="G40" s="16"/>
      <c r="H40" s="17">
        <v>1.2</v>
      </c>
      <c r="I40" s="16">
        <f t="shared" si="0"/>
        <v>0</v>
      </c>
      <c r="J40" s="10">
        <f t="shared" si="1"/>
        <v>0</v>
      </c>
    </row>
    <row r="41" spans="1:10" ht="181.8" customHeight="1" x14ac:dyDescent="0.25">
      <c r="A41" s="14">
        <v>35</v>
      </c>
      <c r="B41" s="15" t="s">
        <v>54</v>
      </c>
      <c r="C41" s="15"/>
      <c r="D41" s="15"/>
      <c r="E41" s="9" t="s">
        <v>4</v>
      </c>
      <c r="F41" s="10">
        <v>20</v>
      </c>
      <c r="G41" s="16"/>
      <c r="H41" s="17">
        <v>1.2</v>
      </c>
      <c r="I41" s="16">
        <f t="shared" si="0"/>
        <v>0</v>
      </c>
      <c r="J41" s="10">
        <f t="shared" si="1"/>
        <v>0</v>
      </c>
    </row>
    <row r="42" spans="1:10" ht="120.6" customHeight="1" x14ac:dyDescent="0.25">
      <c r="A42" s="14">
        <v>36</v>
      </c>
      <c r="B42" s="15" t="s">
        <v>16</v>
      </c>
      <c r="C42" s="15"/>
      <c r="D42" s="15"/>
      <c r="E42" s="9" t="s">
        <v>4</v>
      </c>
      <c r="F42" s="10">
        <v>20</v>
      </c>
      <c r="G42" s="16"/>
      <c r="H42" s="17">
        <v>1.2</v>
      </c>
      <c r="I42" s="16">
        <f t="shared" si="0"/>
        <v>0</v>
      </c>
      <c r="J42" s="10">
        <f t="shared" si="1"/>
        <v>0</v>
      </c>
    </row>
    <row r="43" spans="1:10" ht="111.6" customHeight="1" x14ac:dyDescent="0.25">
      <c r="A43" s="14">
        <v>37</v>
      </c>
      <c r="B43" s="15" t="s">
        <v>78</v>
      </c>
      <c r="C43" s="15"/>
      <c r="D43" s="15"/>
      <c r="E43" s="9" t="s">
        <v>4</v>
      </c>
      <c r="F43" s="10">
        <v>20</v>
      </c>
      <c r="G43" s="16"/>
      <c r="H43" s="17">
        <v>1.2</v>
      </c>
      <c r="I43" s="16">
        <f t="shared" si="0"/>
        <v>0</v>
      </c>
      <c r="J43" s="10">
        <f t="shared" si="1"/>
        <v>0</v>
      </c>
    </row>
    <row r="44" spans="1:10" ht="109.8" customHeight="1" x14ac:dyDescent="0.25">
      <c r="A44" s="14">
        <v>38</v>
      </c>
      <c r="B44" s="15" t="s">
        <v>81</v>
      </c>
      <c r="C44" s="15"/>
      <c r="D44" s="15"/>
      <c r="E44" s="9" t="s">
        <v>4</v>
      </c>
      <c r="F44" s="10">
        <v>20</v>
      </c>
      <c r="G44" s="16"/>
      <c r="H44" s="17">
        <v>1.2</v>
      </c>
      <c r="I44" s="16">
        <f t="shared" si="0"/>
        <v>0</v>
      </c>
      <c r="J44" s="10">
        <f t="shared" si="1"/>
        <v>0</v>
      </c>
    </row>
    <row r="45" spans="1:10" ht="109.8" customHeight="1" x14ac:dyDescent="0.25">
      <c r="A45" s="14">
        <v>39</v>
      </c>
      <c r="B45" s="15" t="s">
        <v>82</v>
      </c>
      <c r="C45" s="15"/>
      <c r="D45" s="15"/>
      <c r="E45" s="9" t="s">
        <v>4</v>
      </c>
      <c r="F45" s="10">
        <v>20</v>
      </c>
      <c r="G45" s="16"/>
      <c r="H45" s="17">
        <v>1.2</v>
      </c>
      <c r="I45" s="16">
        <f t="shared" si="0"/>
        <v>0</v>
      </c>
      <c r="J45" s="10">
        <f t="shared" si="1"/>
        <v>0</v>
      </c>
    </row>
    <row r="46" spans="1:10" ht="123" customHeight="1" x14ac:dyDescent="0.25">
      <c r="A46" s="14">
        <v>40</v>
      </c>
      <c r="B46" s="15" t="s">
        <v>80</v>
      </c>
      <c r="C46" s="15"/>
      <c r="D46" s="15"/>
      <c r="E46" s="9" t="s">
        <v>4</v>
      </c>
      <c r="F46" s="10">
        <v>20</v>
      </c>
      <c r="G46" s="16"/>
      <c r="H46" s="17">
        <v>1.2</v>
      </c>
      <c r="I46" s="16">
        <f t="shared" si="0"/>
        <v>0</v>
      </c>
      <c r="J46" s="10">
        <f t="shared" si="1"/>
        <v>0</v>
      </c>
    </row>
    <row r="47" spans="1:10" ht="87.6" customHeight="1" x14ac:dyDescent="0.25">
      <c r="A47" s="14">
        <v>41</v>
      </c>
      <c r="B47" s="15" t="s">
        <v>79</v>
      </c>
      <c r="C47" s="15"/>
      <c r="D47" s="15"/>
      <c r="E47" s="9" t="s">
        <v>4</v>
      </c>
      <c r="F47" s="10">
        <v>20</v>
      </c>
      <c r="G47" s="16"/>
      <c r="H47" s="17">
        <v>1.2</v>
      </c>
      <c r="I47" s="16">
        <f t="shared" si="0"/>
        <v>0</v>
      </c>
      <c r="J47" s="10">
        <f t="shared" si="1"/>
        <v>0</v>
      </c>
    </row>
    <row r="48" spans="1:10" ht="156" x14ac:dyDescent="0.25">
      <c r="A48" s="14">
        <v>42</v>
      </c>
      <c r="B48" s="15" t="s">
        <v>44</v>
      </c>
      <c r="C48" s="15"/>
      <c r="D48" s="15"/>
      <c r="E48" s="9" t="s">
        <v>4</v>
      </c>
      <c r="F48" s="10">
        <v>20</v>
      </c>
      <c r="G48" s="16"/>
      <c r="H48" s="17">
        <v>1.2</v>
      </c>
      <c r="I48" s="16">
        <f t="shared" si="0"/>
        <v>0</v>
      </c>
      <c r="J48" s="10">
        <f t="shared" si="1"/>
        <v>0</v>
      </c>
    </row>
    <row r="49" spans="1:13" ht="179.4" customHeight="1" x14ac:dyDescent="0.25">
      <c r="A49" s="14">
        <v>43</v>
      </c>
      <c r="B49" s="15" t="s">
        <v>45</v>
      </c>
      <c r="C49" s="15"/>
      <c r="D49" s="15"/>
      <c r="E49" s="9" t="s">
        <v>4</v>
      </c>
      <c r="F49" s="10">
        <v>30</v>
      </c>
      <c r="G49" s="16"/>
      <c r="H49" s="17">
        <v>1.2</v>
      </c>
      <c r="I49" s="16">
        <f t="shared" si="0"/>
        <v>0</v>
      </c>
      <c r="J49" s="10">
        <f t="shared" si="1"/>
        <v>0</v>
      </c>
    </row>
    <row r="50" spans="1:13" ht="156" customHeight="1" x14ac:dyDescent="0.25">
      <c r="A50" s="14">
        <v>44</v>
      </c>
      <c r="B50" s="15" t="s">
        <v>67</v>
      </c>
      <c r="C50" s="15"/>
      <c r="D50" s="15"/>
      <c r="E50" s="9" t="s">
        <v>4</v>
      </c>
      <c r="F50" s="10">
        <v>50</v>
      </c>
      <c r="G50" s="16"/>
      <c r="H50" s="17">
        <v>1.2</v>
      </c>
      <c r="I50" s="16">
        <f t="shared" si="0"/>
        <v>0</v>
      </c>
      <c r="J50" s="10">
        <f t="shared" si="1"/>
        <v>0</v>
      </c>
    </row>
    <row r="51" spans="1:13" ht="129" customHeight="1" x14ac:dyDescent="0.25">
      <c r="A51" s="14">
        <v>45</v>
      </c>
      <c r="B51" s="15" t="s">
        <v>21</v>
      </c>
      <c r="C51" s="15"/>
      <c r="D51" s="15"/>
      <c r="E51" s="9" t="s">
        <v>4</v>
      </c>
      <c r="F51" s="10">
        <v>50</v>
      </c>
      <c r="G51" s="16"/>
      <c r="H51" s="17">
        <v>1.2</v>
      </c>
      <c r="I51" s="16">
        <f t="shared" si="0"/>
        <v>0</v>
      </c>
      <c r="J51" s="10">
        <f t="shared" si="1"/>
        <v>0</v>
      </c>
      <c r="M51" s="18"/>
    </row>
    <row r="52" spans="1:13" ht="144" customHeight="1" x14ac:dyDescent="0.25">
      <c r="A52" s="14">
        <v>46</v>
      </c>
      <c r="B52" s="15" t="s">
        <v>33</v>
      </c>
      <c r="C52" s="15"/>
      <c r="D52" s="15"/>
      <c r="E52" s="9" t="s">
        <v>4</v>
      </c>
      <c r="F52" s="10">
        <v>50</v>
      </c>
      <c r="G52" s="16"/>
      <c r="H52" s="17">
        <v>1.2</v>
      </c>
      <c r="I52" s="16">
        <f t="shared" si="0"/>
        <v>0</v>
      </c>
      <c r="J52" s="10">
        <f t="shared" si="1"/>
        <v>0</v>
      </c>
      <c r="M52" s="18"/>
    </row>
    <row r="53" spans="1:13" ht="97.8" customHeight="1" x14ac:dyDescent="0.25">
      <c r="A53" s="14">
        <v>47</v>
      </c>
      <c r="B53" s="15" t="s">
        <v>20</v>
      </c>
      <c r="C53" s="15"/>
      <c r="D53" s="15"/>
      <c r="E53" s="9" t="s">
        <v>4</v>
      </c>
      <c r="F53" s="10">
        <v>50</v>
      </c>
      <c r="G53" s="16"/>
      <c r="H53" s="17">
        <v>1.2</v>
      </c>
      <c r="I53" s="16">
        <f t="shared" si="0"/>
        <v>0</v>
      </c>
      <c r="J53" s="10">
        <f t="shared" si="1"/>
        <v>0</v>
      </c>
      <c r="M53" s="18"/>
    </row>
    <row r="54" spans="1:13" ht="108" customHeight="1" x14ac:dyDescent="0.25">
      <c r="A54" s="14">
        <v>48</v>
      </c>
      <c r="B54" s="15" t="s">
        <v>68</v>
      </c>
      <c r="C54" s="15"/>
      <c r="D54" s="15"/>
      <c r="E54" s="9" t="s">
        <v>4</v>
      </c>
      <c r="F54" s="10">
        <v>50</v>
      </c>
      <c r="G54" s="16"/>
      <c r="H54" s="17">
        <v>1.2</v>
      </c>
      <c r="I54" s="16">
        <f t="shared" si="0"/>
        <v>0</v>
      </c>
      <c r="J54" s="10">
        <f t="shared" si="1"/>
        <v>0</v>
      </c>
    </row>
    <row r="55" spans="1:13" ht="155.4" customHeight="1" x14ac:dyDescent="0.25">
      <c r="A55" s="14">
        <v>49</v>
      </c>
      <c r="B55" s="15" t="s">
        <v>51</v>
      </c>
      <c r="C55" s="15"/>
      <c r="D55" s="15"/>
      <c r="E55" s="9" t="s">
        <v>4</v>
      </c>
      <c r="F55" s="10">
        <v>20</v>
      </c>
      <c r="G55" s="16"/>
      <c r="H55" s="17">
        <v>1.2</v>
      </c>
      <c r="I55" s="16">
        <f t="shared" si="0"/>
        <v>0</v>
      </c>
      <c r="J55" s="10">
        <f t="shared" si="1"/>
        <v>0</v>
      </c>
    </row>
    <row r="56" spans="1:13" ht="109.2" customHeight="1" x14ac:dyDescent="0.25">
      <c r="A56" s="14">
        <v>50</v>
      </c>
      <c r="B56" s="15" t="s">
        <v>50</v>
      </c>
      <c r="C56" s="15"/>
      <c r="D56" s="15"/>
      <c r="E56" s="9" t="s">
        <v>4</v>
      </c>
      <c r="F56" s="10">
        <v>30</v>
      </c>
      <c r="G56" s="16"/>
      <c r="H56" s="17">
        <v>1.2</v>
      </c>
      <c r="I56" s="16">
        <f t="shared" si="0"/>
        <v>0</v>
      </c>
      <c r="J56" s="10">
        <f t="shared" si="1"/>
        <v>0</v>
      </c>
    </row>
    <row r="57" spans="1:13" ht="171.6" customHeight="1" x14ac:dyDescent="0.25">
      <c r="A57" s="14">
        <v>51</v>
      </c>
      <c r="B57" s="15" t="s">
        <v>22</v>
      </c>
      <c r="C57" s="15"/>
      <c r="D57" s="15"/>
      <c r="E57" s="9" t="s">
        <v>4</v>
      </c>
      <c r="F57" s="10">
        <v>350</v>
      </c>
      <c r="G57" s="16"/>
      <c r="H57" s="17">
        <v>1.2</v>
      </c>
      <c r="I57" s="16">
        <f t="shared" si="0"/>
        <v>0</v>
      </c>
      <c r="J57" s="10">
        <f t="shared" si="1"/>
        <v>0</v>
      </c>
    </row>
    <row r="58" spans="1:13" ht="119.4" customHeight="1" x14ac:dyDescent="0.25">
      <c r="A58" s="14">
        <v>52</v>
      </c>
      <c r="B58" s="15" t="s">
        <v>83</v>
      </c>
      <c r="C58" s="15"/>
      <c r="D58" s="15"/>
      <c r="E58" s="9" t="s">
        <v>4</v>
      </c>
      <c r="F58" s="10">
        <v>50</v>
      </c>
      <c r="G58" s="16"/>
      <c r="H58" s="17">
        <v>1.2</v>
      </c>
      <c r="I58" s="16">
        <f t="shared" si="0"/>
        <v>0</v>
      </c>
      <c r="J58" s="10">
        <f t="shared" si="1"/>
        <v>0</v>
      </c>
    </row>
    <row r="59" spans="1:13" ht="153.6" customHeight="1" x14ac:dyDescent="0.25">
      <c r="A59" s="14">
        <v>53</v>
      </c>
      <c r="B59" s="15" t="s">
        <v>23</v>
      </c>
      <c r="C59" s="15"/>
      <c r="D59" s="15"/>
      <c r="E59" s="9" t="s">
        <v>4</v>
      </c>
      <c r="F59" s="10">
        <v>150</v>
      </c>
      <c r="G59" s="16"/>
      <c r="H59" s="17">
        <v>1.2</v>
      </c>
      <c r="I59" s="16">
        <f t="shared" si="0"/>
        <v>0</v>
      </c>
      <c r="J59" s="10">
        <f t="shared" si="1"/>
        <v>0</v>
      </c>
    </row>
    <row r="60" spans="1:13" ht="153" customHeight="1" x14ac:dyDescent="0.25">
      <c r="A60" s="14">
        <v>54</v>
      </c>
      <c r="B60" s="15" t="s">
        <v>24</v>
      </c>
      <c r="C60" s="15"/>
      <c r="D60" s="15"/>
      <c r="E60" s="9" t="s">
        <v>4</v>
      </c>
      <c r="F60" s="10">
        <v>150</v>
      </c>
      <c r="G60" s="16"/>
      <c r="H60" s="17">
        <v>1.2</v>
      </c>
      <c r="I60" s="16">
        <f t="shared" si="0"/>
        <v>0</v>
      </c>
      <c r="J60" s="10">
        <f t="shared" si="1"/>
        <v>0</v>
      </c>
    </row>
    <row r="61" spans="1:13" ht="165.6" customHeight="1" x14ac:dyDescent="0.25">
      <c r="A61" s="14">
        <v>55</v>
      </c>
      <c r="B61" s="15" t="s">
        <v>32</v>
      </c>
      <c r="C61" s="15"/>
      <c r="D61" s="15"/>
      <c r="E61" s="9" t="s">
        <v>4</v>
      </c>
      <c r="F61" s="10">
        <v>20</v>
      </c>
      <c r="G61" s="16"/>
      <c r="H61" s="17">
        <v>1.2</v>
      </c>
      <c r="I61" s="16">
        <f t="shared" si="0"/>
        <v>0</v>
      </c>
      <c r="J61" s="10">
        <f t="shared" si="1"/>
        <v>0</v>
      </c>
    </row>
    <row r="62" spans="1:13" ht="164.4" customHeight="1" x14ac:dyDescent="0.25">
      <c r="A62" s="14">
        <v>56</v>
      </c>
      <c r="B62" s="19" t="s">
        <v>53</v>
      </c>
      <c r="C62" s="19"/>
      <c r="D62" s="19"/>
      <c r="E62" s="9" t="s">
        <v>4</v>
      </c>
      <c r="F62" s="10">
        <v>600</v>
      </c>
      <c r="G62" s="20"/>
      <c r="H62" s="17">
        <v>1.2</v>
      </c>
      <c r="I62" s="16">
        <f t="shared" si="0"/>
        <v>0</v>
      </c>
      <c r="J62" s="10">
        <f t="shared" si="1"/>
        <v>0</v>
      </c>
    </row>
    <row r="63" spans="1:13" ht="27.6" customHeight="1" x14ac:dyDescent="0.25">
      <c r="A63" s="14">
        <v>57</v>
      </c>
      <c r="B63" s="19" t="s">
        <v>52</v>
      </c>
      <c r="C63" s="19"/>
      <c r="D63" s="19"/>
      <c r="E63" s="9" t="s">
        <v>4</v>
      </c>
      <c r="F63" s="10">
        <v>40</v>
      </c>
      <c r="G63" s="20"/>
      <c r="H63" s="21">
        <v>1.1000000000000001</v>
      </c>
      <c r="I63" s="16">
        <f>F63*G63</f>
        <v>0</v>
      </c>
      <c r="J63" s="10">
        <f>H63*I63</f>
        <v>0</v>
      </c>
    </row>
    <row r="64" spans="1:13" ht="29.4" customHeight="1" x14ac:dyDescent="0.25">
      <c r="A64" s="14">
        <v>58</v>
      </c>
      <c r="B64" s="19" t="s">
        <v>31</v>
      </c>
      <c r="C64" s="19"/>
      <c r="D64" s="19"/>
      <c r="E64" s="9" t="s">
        <v>4</v>
      </c>
      <c r="F64" s="10">
        <v>40</v>
      </c>
      <c r="G64" s="20"/>
      <c r="H64" s="21">
        <v>1.1000000000000001</v>
      </c>
      <c r="I64" s="16">
        <f>F64*G64</f>
        <v>0</v>
      </c>
      <c r="J64" s="10">
        <f>H64*I64</f>
        <v>0</v>
      </c>
    </row>
    <row r="65" spans="1:10" ht="30.6" customHeight="1" x14ac:dyDescent="0.25">
      <c r="A65" s="14">
        <v>59</v>
      </c>
      <c r="B65" s="19" t="s">
        <v>29</v>
      </c>
      <c r="C65" s="19"/>
      <c r="D65" s="19"/>
      <c r="E65" s="9" t="s">
        <v>7</v>
      </c>
      <c r="F65" s="10">
        <v>40</v>
      </c>
      <c r="G65" s="20"/>
      <c r="H65" s="21">
        <v>1.1000000000000001</v>
      </c>
      <c r="I65" s="16">
        <f>F65*G65</f>
        <v>0</v>
      </c>
      <c r="J65" s="10">
        <f>H65*I65</f>
        <v>0</v>
      </c>
    </row>
    <row r="66" spans="1:10" ht="28.2" customHeight="1" x14ac:dyDescent="0.25">
      <c r="A66" s="14">
        <v>60</v>
      </c>
      <c r="B66" s="19" t="s">
        <v>30</v>
      </c>
      <c r="C66" s="19"/>
      <c r="D66" s="19"/>
      <c r="E66" s="9" t="s">
        <v>4</v>
      </c>
      <c r="F66" s="10">
        <v>40</v>
      </c>
      <c r="G66" s="16"/>
      <c r="H66" s="17">
        <v>1.1000000000000001</v>
      </c>
      <c r="I66" s="16">
        <f>F66*G66</f>
        <v>0</v>
      </c>
      <c r="J66" s="10">
        <f>H66*I66</f>
        <v>0</v>
      </c>
    </row>
    <row r="67" spans="1:10" x14ac:dyDescent="0.25">
      <c r="A67" s="9"/>
      <c r="B67" s="33" t="s">
        <v>5</v>
      </c>
      <c r="C67" s="33"/>
      <c r="D67" s="33"/>
      <c r="E67" s="33"/>
      <c r="F67" s="33"/>
      <c r="G67" s="33"/>
      <c r="H67" s="32"/>
      <c r="I67" s="22">
        <f>SUM(I7:I66)</f>
        <v>0</v>
      </c>
      <c r="J67" s="23"/>
    </row>
    <row r="68" spans="1:10" x14ac:dyDescent="0.25">
      <c r="A68" s="9"/>
      <c r="B68" s="33" t="s">
        <v>6</v>
      </c>
      <c r="C68" s="33"/>
      <c r="D68" s="33"/>
      <c r="E68" s="33"/>
      <c r="F68" s="33"/>
      <c r="G68" s="33"/>
      <c r="H68" s="32"/>
      <c r="I68" s="24"/>
      <c r="J68" s="25">
        <f>SUM(J7:J67)</f>
        <v>0</v>
      </c>
    </row>
    <row r="69" spans="1:10" x14ac:dyDescent="0.25">
      <c r="A69" s="26"/>
      <c r="B69" s="27"/>
      <c r="C69" s="27"/>
      <c r="D69" s="27"/>
      <c r="E69" s="27"/>
      <c r="F69" s="27"/>
      <c r="G69" s="27"/>
      <c r="H69" s="27"/>
      <c r="I69" s="28"/>
      <c r="J69" s="29"/>
    </row>
    <row r="70" spans="1:10" ht="15.6" x14ac:dyDescent="0.3">
      <c r="B70" s="3" t="s">
        <v>70</v>
      </c>
      <c r="C70" s="4"/>
      <c r="D70" s="3"/>
      <c r="E70" s="3"/>
      <c r="F70" s="3"/>
      <c r="G70" s="5"/>
      <c r="H70" s="5"/>
      <c r="I70" s="5"/>
      <c r="J70" s="30"/>
    </row>
    <row r="71" spans="1:10" ht="15.6" x14ac:dyDescent="0.3">
      <c r="B71" s="3"/>
      <c r="C71" s="4"/>
      <c r="D71" s="3"/>
      <c r="E71" s="3"/>
      <c r="F71" s="3"/>
      <c r="G71" s="5"/>
      <c r="H71" s="5"/>
      <c r="I71" s="5"/>
      <c r="J71" s="30"/>
    </row>
    <row r="72" spans="1:10" ht="15.6" x14ac:dyDescent="0.3">
      <c r="B72" s="34" t="s">
        <v>74</v>
      </c>
      <c r="C72" s="34"/>
      <c r="D72" s="3"/>
      <c r="E72" s="3"/>
      <c r="F72" s="3"/>
      <c r="G72" s="5"/>
      <c r="H72" s="5"/>
      <c r="I72" s="5"/>
      <c r="J72" s="30"/>
    </row>
    <row r="73" spans="1:10" ht="15.6" x14ac:dyDescent="0.3">
      <c r="B73" s="31" t="s">
        <v>75</v>
      </c>
      <c r="C73" s="31"/>
      <c r="D73" s="3"/>
      <c r="E73" s="3"/>
      <c r="F73" s="3"/>
      <c r="G73" s="5"/>
      <c r="H73" s="5"/>
      <c r="I73" s="5"/>
      <c r="J73" s="30"/>
    </row>
    <row r="74" spans="1:10" ht="15.6" x14ac:dyDescent="0.3">
      <c r="B74" s="31" t="s">
        <v>76</v>
      </c>
      <c r="C74" s="31"/>
      <c r="D74" s="3"/>
      <c r="E74" s="3"/>
      <c r="F74" s="3"/>
      <c r="G74" s="5"/>
      <c r="H74" s="5"/>
      <c r="I74" s="5"/>
      <c r="J74" s="30"/>
    </row>
    <row r="75" spans="1:10" ht="31.2" x14ac:dyDescent="0.3">
      <c r="B75" s="31" t="s">
        <v>77</v>
      </c>
      <c r="C75" s="31"/>
      <c r="D75" s="3"/>
      <c r="E75" s="3"/>
      <c r="F75" s="3"/>
      <c r="G75" s="5"/>
      <c r="H75" s="5"/>
      <c r="I75" s="5"/>
      <c r="J75" s="30"/>
    </row>
    <row r="76" spans="1:10" ht="15.6" x14ac:dyDescent="0.3">
      <c r="B76" s="31"/>
      <c r="C76" s="31"/>
      <c r="D76" s="3"/>
      <c r="E76" s="3"/>
      <c r="F76" s="3"/>
      <c r="G76" s="5"/>
      <c r="H76" s="5"/>
      <c r="I76" s="5"/>
      <c r="J76" s="30"/>
    </row>
    <row r="77" spans="1:10" ht="15.6" x14ac:dyDescent="0.3">
      <c r="B77" s="3"/>
      <c r="C77" s="4"/>
      <c r="D77" s="3"/>
      <c r="E77" s="3"/>
      <c r="F77" s="3"/>
      <c r="G77" s="5"/>
      <c r="H77" s="5"/>
      <c r="I77" s="5"/>
      <c r="J77" s="30"/>
    </row>
    <row r="78" spans="1:10" ht="15.6" x14ac:dyDescent="0.3">
      <c r="B78" s="3"/>
      <c r="C78" s="4"/>
      <c r="D78" s="3"/>
      <c r="E78" s="3"/>
      <c r="F78" s="3"/>
      <c r="G78" s="5"/>
      <c r="H78" s="5"/>
      <c r="I78" s="5"/>
      <c r="J78" s="30"/>
    </row>
    <row r="79" spans="1:10" ht="15.6" x14ac:dyDescent="0.3">
      <c r="B79" s="3"/>
      <c r="C79" s="4"/>
      <c r="D79" s="3"/>
      <c r="E79" s="3"/>
      <c r="F79" s="3"/>
      <c r="G79" s="5"/>
      <c r="H79" s="5"/>
      <c r="I79" s="5"/>
      <c r="J79" s="30"/>
    </row>
    <row r="80" spans="1:10" ht="15.6" x14ac:dyDescent="0.3">
      <c r="B80" s="3"/>
      <c r="C80" s="4"/>
      <c r="D80" s="3"/>
      <c r="E80" s="3"/>
      <c r="F80" s="3"/>
      <c r="G80" s="5"/>
      <c r="H80" s="5"/>
      <c r="I80" s="5"/>
      <c r="J80" s="30"/>
    </row>
    <row r="81" spans="2:10" ht="15.6" x14ac:dyDescent="0.3">
      <c r="B81" s="3"/>
      <c r="C81" s="4"/>
      <c r="D81" s="3"/>
      <c r="E81" s="3"/>
      <c r="F81" s="3"/>
      <c r="G81" s="5"/>
      <c r="H81" s="5"/>
      <c r="I81" s="5"/>
      <c r="J81" s="30"/>
    </row>
    <row r="82" spans="2:10" ht="15.6" customHeight="1" x14ac:dyDescent="0.3">
      <c r="B82" s="3"/>
      <c r="C82" s="4"/>
      <c r="D82" s="3"/>
      <c r="E82" s="3"/>
      <c r="F82" s="3"/>
      <c r="G82" s="5"/>
      <c r="H82" s="5"/>
      <c r="I82" s="5"/>
    </row>
    <row r="83" spans="2:10" ht="15.6" x14ac:dyDescent="0.3">
      <c r="B83" s="2" t="s">
        <v>12</v>
      </c>
      <c r="C83" s="2"/>
      <c r="D83" s="2"/>
      <c r="E83" s="1"/>
      <c r="F83" s="2"/>
      <c r="G83" s="2"/>
      <c r="H83" s="2" t="s">
        <v>14</v>
      </c>
      <c r="I83" s="2"/>
    </row>
    <row r="84" spans="2:10" ht="15.6" x14ac:dyDescent="0.3">
      <c r="B84" s="2"/>
      <c r="C84" s="2"/>
      <c r="D84" s="2"/>
      <c r="E84" s="1"/>
      <c r="F84" s="2"/>
      <c r="G84" s="2"/>
      <c r="H84" s="2"/>
      <c r="I84" s="2"/>
    </row>
    <row r="85" spans="2:10" ht="15.6" x14ac:dyDescent="0.3">
      <c r="B85" s="2" t="s">
        <v>13</v>
      </c>
      <c r="C85" s="2"/>
      <c r="D85" s="2"/>
      <c r="E85" s="1"/>
      <c r="F85" s="2"/>
      <c r="G85" s="2"/>
      <c r="H85" s="2"/>
      <c r="I85" s="2"/>
    </row>
    <row r="86" spans="2:10" ht="15.6" x14ac:dyDescent="0.3">
      <c r="B86" s="2"/>
      <c r="C86" s="2"/>
      <c r="D86" s="2"/>
      <c r="E86" s="1"/>
      <c r="F86" s="2"/>
      <c r="G86" s="2"/>
      <c r="H86" s="2"/>
      <c r="I86" s="2"/>
    </row>
    <row r="87" spans="2:10" ht="15.6" x14ac:dyDescent="0.3">
      <c r="B87" s="2"/>
      <c r="C87" s="2"/>
      <c r="D87" s="2"/>
      <c r="E87" s="1"/>
      <c r="F87" s="2"/>
      <c r="G87" s="2"/>
      <c r="H87" s="2"/>
      <c r="I87" s="2"/>
    </row>
    <row r="88" spans="2:10" ht="15.6" x14ac:dyDescent="0.3">
      <c r="B88" s="2"/>
      <c r="C88" s="2"/>
      <c r="D88" s="2"/>
      <c r="E88" s="1"/>
      <c r="F88" s="2"/>
      <c r="G88" s="2"/>
      <c r="H88" s="2"/>
      <c r="I88" s="2"/>
    </row>
  </sheetData>
  <mergeCells count="3">
    <mergeCell ref="B67:G67"/>
    <mergeCell ref="B68:G68"/>
    <mergeCell ref="B72:C72"/>
  </mergeCells>
  <phoneticPr fontId="0" type="noConversion"/>
  <pageMargins left="0.70866141732283472" right="0.70866141732283472" top="0.74803149606299213" bottom="0.74803149606299213" header="0.31496062992125984"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cp:lastPrinted>2020-06-10T11:48:34Z</cp:lastPrinted>
  <dcterms:created xsi:type="dcterms:W3CDTF">2014-10-31T09:45:03Z</dcterms:created>
  <dcterms:modified xsi:type="dcterms:W3CDTF">2020-06-19T10:56:51Z</dcterms:modified>
</cp:coreProperties>
</file>